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5115" activeTab="0"/>
  </bookViews>
  <sheets>
    <sheet name="Munka1" sheetId="1" r:id="rId1"/>
  </sheets>
  <definedNames>
    <definedName name="_xlnm.Print_Titles" localSheetId="0">'Munka1'!$1:$2</definedName>
  </definedNames>
  <calcPr fullCalcOnLoad="1"/>
</workbook>
</file>

<file path=xl/sharedStrings.xml><?xml version="1.0" encoding="utf-8"?>
<sst xmlns="http://schemas.openxmlformats.org/spreadsheetml/2006/main" count="265" uniqueCount="174">
  <si>
    <t>Kötelezett</t>
  </si>
  <si>
    <t>Kötelezettségvállalás</t>
  </si>
  <si>
    <t>Kötelezett címe</t>
  </si>
  <si>
    <t>megnevezése</t>
  </si>
  <si>
    <t>adószáma</t>
  </si>
  <si>
    <t>száma</t>
  </si>
  <si>
    <t>kelte</t>
  </si>
  <si>
    <t>összege</t>
  </si>
  <si>
    <t>Ir.szám</t>
  </si>
  <si>
    <t>Helység</t>
  </si>
  <si>
    <t>Utca és házszám</t>
  </si>
  <si>
    <t>AEGON Magyarország Általános Biztosító zRt.</t>
  </si>
  <si>
    <t>10389395-2-44</t>
  </si>
  <si>
    <t>Budapest</t>
  </si>
  <si>
    <t>Üllői út 1.</t>
  </si>
  <si>
    <t>Állami Nyomda nyRt.</t>
  </si>
  <si>
    <t>10793509-2-44</t>
  </si>
  <si>
    <t>Halom u. 5.</t>
  </si>
  <si>
    <t>Állami Privatizációs és Vagyonkezelő zRt.</t>
  </si>
  <si>
    <t>10792601-2-44</t>
  </si>
  <si>
    <t>Pozsonyi út 56.</t>
  </si>
  <si>
    <t>Antenna Hungária Magyar Műsorszóró és Rádióhírközlő nyRt.</t>
  </si>
  <si>
    <t>10834730-2-44</t>
  </si>
  <si>
    <t>Petzvál J. u. 31-33.</t>
  </si>
  <si>
    <t>Bergmann Könyvelő Iroda Kft.</t>
  </si>
  <si>
    <t>13466022-2-41</t>
  </si>
  <si>
    <t>2007.</t>
  </si>
  <si>
    <t>Váci út 186.</t>
  </si>
  <si>
    <t>COLORSPECTRUM Kft.</t>
  </si>
  <si>
    <t>10364842-2-42</t>
  </si>
  <si>
    <t>Kőbányai út 21.</t>
  </si>
  <si>
    <t>DSM Nutritional Products Hungary Kft.</t>
  </si>
  <si>
    <t>12655315-2-13</t>
  </si>
  <si>
    <t>Újhartyán</t>
  </si>
  <si>
    <t>Japán fasor 4.</t>
  </si>
  <si>
    <t>DUNAHOLDING zRt.</t>
  </si>
  <si>
    <t>10308127-2-41</t>
  </si>
  <si>
    <t>Bokor u. 1-3-5.</t>
  </si>
  <si>
    <t>Fakthorn Pénzügyi zRt.</t>
  </si>
  <si>
    <t>11917113-1-43</t>
  </si>
  <si>
    <t>Logodi u. 44/c/1.</t>
  </si>
  <si>
    <t>GOLDING Reklámajándék Kft.</t>
  </si>
  <si>
    <t>10523021-2-43</t>
  </si>
  <si>
    <t>Fehérvári út 41.</t>
  </si>
  <si>
    <t>GT Gumi 2004 Kereskedelmi és Szolgáltató Kft.</t>
  </si>
  <si>
    <t>13188423-2-41</t>
  </si>
  <si>
    <t>Zsinór u. 32-34.</t>
  </si>
  <si>
    <t>HVG Heti Világgazdaság Kiadói zRt.</t>
  </si>
  <si>
    <t>10226353-2-41</t>
  </si>
  <si>
    <t>Montevideó u. 14.</t>
  </si>
  <si>
    <t>IC Kentaur Számítástechnikai Szolgáltató Kft.</t>
  </si>
  <si>
    <t>12044320-2-13</t>
  </si>
  <si>
    <t>Budakalász</t>
  </si>
  <si>
    <t>Dobó István u. 8.</t>
  </si>
  <si>
    <t>INTERFRUCT Kft.</t>
  </si>
  <si>
    <t>10303603-2-44</t>
  </si>
  <si>
    <t>Nagyvásártelep Pf.45.</t>
  </si>
  <si>
    <t>LIZZY CARD Papír Kft.</t>
  </si>
  <si>
    <t>11814209-2-41</t>
  </si>
  <si>
    <t>Baross u. 11-15.</t>
  </si>
  <si>
    <t>Magyar Fejlesztési Bank Rt.</t>
  </si>
  <si>
    <t>10644371-2-44</t>
  </si>
  <si>
    <t>Nádor u. 31.</t>
  </si>
  <si>
    <t>Magyar Külkereskedelmi Bank zRt.</t>
  </si>
  <si>
    <t>10011922-2-44</t>
  </si>
  <si>
    <t>Váci u. 38.</t>
  </si>
  <si>
    <t>Magyar Nemzeti Bank</t>
  </si>
  <si>
    <t>10011953-2-44</t>
  </si>
  <si>
    <t>Szabadság tér 8-9.</t>
  </si>
  <si>
    <t>MAVIR Magyar Villamosenergia-ipari Átviteli Rendszerirányító zRt.</t>
  </si>
  <si>
    <t>12550753-2-44</t>
  </si>
  <si>
    <t>Petermann bíró u. 5-7.</t>
  </si>
  <si>
    <t>Nefelejts! Kft.</t>
  </si>
  <si>
    <t>10588006-2-42</t>
  </si>
  <si>
    <t>Jókai u. 16.</t>
  </si>
  <si>
    <t>OMV Hungária Ásványolaj Kft.</t>
  </si>
  <si>
    <t>10542925-2-44</t>
  </si>
  <si>
    <t>Róbert Károly krt. 64-66.</t>
  </si>
  <si>
    <t>Parallel Connection Kft.</t>
  </si>
  <si>
    <t>13326218-2-13</t>
  </si>
  <si>
    <t>Csobánka</t>
  </si>
  <si>
    <t>Ady Endre u. 8.</t>
  </si>
  <si>
    <t>Parexel Magyarország Kft.</t>
  </si>
  <si>
    <t>11762140-2-42</t>
  </si>
  <si>
    <t>Hermina út 17.</t>
  </si>
  <si>
    <t>REVCO Magyarország Kft.</t>
  </si>
  <si>
    <t>12195031-2-13</t>
  </si>
  <si>
    <t>Szigetszentmiklós</t>
  </si>
  <si>
    <t>Leshegy u. 5.</t>
  </si>
  <si>
    <t>Réczicza White &amp; Case LLP</t>
  </si>
  <si>
    <t>18165018-2-42</t>
  </si>
  <si>
    <t>Andrássy út 11.</t>
  </si>
  <si>
    <t>RENOMÉ Kereskedelmi és Szolgáltató Rt.</t>
  </si>
  <si>
    <t>10718564-2-15</t>
  </si>
  <si>
    <t>Nyíregyháza</t>
  </si>
  <si>
    <t>Zrínyi Ilona u. 4-6.</t>
  </si>
  <si>
    <t>SOLYSZOLG Építőipari és Kereskedelmi Kft.</t>
  </si>
  <si>
    <t>10703364-2-13</t>
  </si>
  <si>
    <t>Domony</t>
  </si>
  <si>
    <t>Sport u. 42.</t>
  </si>
  <si>
    <t>Sportlétesítmények zRt.</t>
  </si>
  <si>
    <t>12048355-2-41</t>
  </si>
  <si>
    <t>Nánási út 65.</t>
  </si>
  <si>
    <t>STANCTECHNIK Kft.</t>
  </si>
  <si>
    <t>12517482-2-41</t>
  </si>
  <si>
    <t>Folyondár u. 13. C.ép.</t>
  </si>
  <si>
    <t>SYMA + SD Kft.</t>
  </si>
  <si>
    <t>10401512-2-42</t>
  </si>
  <si>
    <t>Dózsa György út 1.</t>
  </si>
  <si>
    <t>Terra-21 Közmű- és Mélyépítő Kft.</t>
  </si>
  <si>
    <t>12067541-2-13</t>
  </si>
  <si>
    <t>Leányfalu</t>
  </si>
  <si>
    <t>Móricz Zsigmond u. 34.</t>
  </si>
  <si>
    <t>THÉMA Lapkiadó Kft.</t>
  </si>
  <si>
    <t>13361989-2-43</t>
  </si>
  <si>
    <t>Fehérvári út 87.</t>
  </si>
  <si>
    <t>TIP 2001 Ingatlan-portfólió Szolgáltató Kft.</t>
  </si>
  <si>
    <t>12613465-2-41</t>
  </si>
  <si>
    <t>Illatos u. 19-21.</t>
  </si>
  <si>
    <t>UniCredit Bank Hungary zRt.</t>
  </si>
  <si>
    <t>10325737-2-44</t>
  </si>
  <si>
    <t>Szabadság tér 5-6.</t>
  </si>
  <si>
    <t>VODAFON Magyarország Mobil Távközlési zRt.</t>
  </si>
  <si>
    <t>11895927-2-44</t>
  </si>
  <si>
    <t>Lechner Ödön fasor 6.</t>
  </si>
  <si>
    <t>Zwack Unicum Rt.</t>
  </si>
  <si>
    <t>10795044-2-44</t>
  </si>
  <si>
    <t>Soroksári út 26.</t>
  </si>
  <si>
    <t>Pénzbeni SZHJ támogatás összesen:</t>
  </si>
  <si>
    <t>SZHJ-többlet visszautalása az APEH részére</t>
  </si>
  <si>
    <t>Pénzben befogadott SZHJ összesen 2007-ben:</t>
  </si>
  <si>
    <t>Tárgyi eszközátadással átadva:</t>
  </si>
  <si>
    <t>AKGA Junior Kiadó Kft.</t>
  </si>
  <si>
    <t>10862845-2-41</t>
  </si>
  <si>
    <t>Raktár u. 1.</t>
  </si>
  <si>
    <t>Artwork Photo Kft.</t>
  </si>
  <si>
    <t>13146865-2-41</t>
  </si>
  <si>
    <t>Ostrom u. 6.</t>
  </si>
  <si>
    <t>AVENIDA Pénzügyi Szolgáltató zRt.</t>
  </si>
  <si>
    <t>11987628-2-41</t>
  </si>
  <si>
    <t>Galagonya u. 5.</t>
  </si>
  <si>
    <t>Balogh Zsolt</t>
  </si>
  <si>
    <t>40023067-2-43</t>
  </si>
  <si>
    <t>Sebestyén u. 18.</t>
  </si>
  <si>
    <t>EDUWEB Multimédia Technológia és Távoktatási Rt.</t>
  </si>
  <si>
    <t>12553828-2-43</t>
  </si>
  <si>
    <t>Gaál Mózes u. 5-7.</t>
  </si>
  <si>
    <t>E-skola Rendszerház Tanácsadó, Szolgáltató és Kereskedelmi Kft.</t>
  </si>
  <si>
    <t>13437813-2-41</t>
  </si>
  <si>
    <t>GAP-INVEST Ingatlanforgalmazó, Kezelő és Szolgáltató Kft.</t>
  </si>
  <si>
    <t>12698424-2-42</t>
  </si>
  <si>
    <t>IT-HÁZ Számítástechnikai Fejlesztő Kft.</t>
  </si>
  <si>
    <t>13051697-2-42</t>
  </si>
  <si>
    <t>LISYS Fényrendszer zRt.</t>
  </si>
  <si>
    <t>12558593-2-41</t>
  </si>
  <si>
    <t>Kassák Lajos u. 81.</t>
  </si>
  <si>
    <t>ÖNKONET Szolgáltató és Tanácsadó Kft.</t>
  </si>
  <si>
    <t>11806790-2-42</t>
  </si>
  <si>
    <t>ÖtHétHáz Ingatlanforgalmazó, Kezelő és Szolgáltató Kft.</t>
  </si>
  <si>
    <t>13999883-2-42</t>
  </si>
  <si>
    <t>PANAUDIO Kft.</t>
  </si>
  <si>
    <t>10929403-2-43</t>
  </si>
  <si>
    <t>Ferenc krt. 26.</t>
  </si>
  <si>
    <t>PEPPER 21 PR Ügynökség Kft.</t>
  </si>
  <si>
    <t>12750111-2-13</t>
  </si>
  <si>
    <t>Budakeszi</t>
  </si>
  <si>
    <t>Jószef Attila u. 137.</t>
  </si>
  <si>
    <t>SAVE Befektető és Pénzügyi Tanácsadó Kft.</t>
  </si>
  <si>
    <t>10867761-2-41</t>
  </si>
  <si>
    <t>Galagonya u. 6.</t>
  </si>
  <si>
    <t>Video-Part Kft.</t>
  </si>
  <si>
    <t>10267415-2-43</t>
  </si>
  <si>
    <t>Tárgyi eszközátadással átvett SZHJ összesen:</t>
  </si>
  <si>
    <t>Átvett SZHJ összesen 2007-ben: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</si>
</sst>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mm\.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b/>
      <sz val="9"/>
      <name val="MS Sans Serif"/>
      <family val="0"/>
    </font>
    <font>
      <b/>
      <sz val="10"/>
      <name val="Times New Roman CE"/>
      <family val="1"/>
    </font>
    <font>
      <u val="single"/>
      <sz val="10"/>
      <color indexed="12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Hiperhivatkoz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00390625" style="0" customWidth="1"/>
    <col min="2" max="2" width="12.00390625" style="10" customWidth="1"/>
    <col min="3" max="3" width="5.140625" style="10" customWidth="1"/>
    <col min="4" max="4" width="9.00390625" style="10" customWidth="1"/>
    <col min="5" max="5" width="9.7109375" style="0" customWidth="1"/>
    <col min="6" max="6" width="6.421875" style="10" customWidth="1"/>
    <col min="7" max="7" width="13.8515625" style="0" customWidth="1"/>
    <col min="8" max="8" width="19.421875" style="0" customWidth="1"/>
  </cols>
  <sheetData>
    <row r="1" spans="1:8" s="4" customFormat="1" ht="12">
      <c r="A1" s="2" t="s">
        <v>0</v>
      </c>
      <c r="B1" s="2"/>
      <c r="C1" s="2" t="s">
        <v>1</v>
      </c>
      <c r="D1" s="2"/>
      <c r="E1" s="2"/>
      <c r="F1" s="2" t="s">
        <v>2</v>
      </c>
      <c r="G1" s="2"/>
      <c r="H1" s="2"/>
    </row>
    <row r="2" spans="1:8" s="4" customFormat="1" ht="12">
      <c r="A2" s="3" t="s">
        <v>3</v>
      </c>
      <c r="B2" s="3" t="s">
        <v>4</v>
      </c>
      <c r="C2" s="3" t="s">
        <v>5</v>
      </c>
      <c r="D2" s="3" t="s">
        <v>6</v>
      </c>
      <c r="E2" s="2" t="s">
        <v>7</v>
      </c>
      <c r="F2" s="3" t="s">
        <v>8</v>
      </c>
      <c r="G2" s="3" t="s">
        <v>9</v>
      </c>
      <c r="H2" s="3" t="s">
        <v>10</v>
      </c>
    </row>
    <row r="3" spans="1:8" ht="12.75">
      <c r="A3" s="1" t="s">
        <v>11</v>
      </c>
      <c r="B3" s="8" t="s">
        <v>12</v>
      </c>
      <c r="C3" s="8">
        <v>136</v>
      </c>
      <c r="D3" s="15">
        <v>39210</v>
      </c>
      <c r="E3" s="6">
        <v>4000000</v>
      </c>
      <c r="F3" s="8">
        <v>1091</v>
      </c>
      <c r="G3" s="1" t="s">
        <v>13</v>
      </c>
      <c r="H3" s="1" t="s">
        <v>14</v>
      </c>
    </row>
    <row r="4" spans="1:8" ht="12.75">
      <c r="A4" s="1" t="s">
        <v>11</v>
      </c>
      <c r="B4" s="8" t="s">
        <v>12</v>
      </c>
      <c r="C4" s="8">
        <v>226</v>
      </c>
      <c r="D4" s="15">
        <v>39260</v>
      </c>
      <c r="E4" s="6">
        <v>2000000</v>
      </c>
      <c r="F4" s="8">
        <v>1091</v>
      </c>
      <c r="G4" s="1" t="s">
        <v>13</v>
      </c>
      <c r="H4" s="1" t="s">
        <v>14</v>
      </c>
    </row>
    <row r="5" spans="1:8" ht="12.75">
      <c r="A5" s="1" t="s">
        <v>15</v>
      </c>
      <c r="B5" s="8" t="s">
        <v>16</v>
      </c>
      <c r="C5" s="8">
        <v>371</v>
      </c>
      <c r="D5" s="15">
        <v>39433</v>
      </c>
      <c r="E5" s="6">
        <v>300000</v>
      </c>
      <c r="F5" s="8">
        <v>1102</v>
      </c>
      <c r="G5" s="1" t="s">
        <v>13</v>
      </c>
      <c r="H5" s="1" t="s">
        <v>17</v>
      </c>
    </row>
    <row r="6" spans="1:8" ht="12.75">
      <c r="A6" s="1" t="s">
        <v>18</v>
      </c>
      <c r="B6" s="8" t="s">
        <v>19</v>
      </c>
      <c r="C6" s="8">
        <v>210</v>
      </c>
      <c r="D6" s="15">
        <v>39258</v>
      </c>
      <c r="E6" s="6">
        <v>900000</v>
      </c>
      <c r="F6" s="8">
        <v>1133</v>
      </c>
      <c r="G6" s="1" t="s">
        <v>13</v>
      </c>
      <c r="H6" s="1" t="s">
        <v>20</v>
      </c>
    </row>
    <row r="7" spans="1:8" ht="12.75">
      <c r="A7" s="1" t="s">
        <v>21</v>
      </c>
      <c r="B7" s="8" t="s">
        <v>22</v>
      </c>
      <c r="C7" s="8">
        <v>174</v>
      </c>
      <c r="D7" s="15">
        <v>39233</v>
      </c>
      <c r="E7" s="6">
        <v>6000000</v>
      </c>
      <c r="F7" s="8">
        <v>1119</v>
      </c>
      <c r="G7" s="1" t="s">
        <v>13</v>
      </c>
      <c r="H7" s="1" t="s">
        <v>23</v>
      </c>
    </row>
    <row r="8" spans="1:8" ht="12.75">
      <c r="A8" s="1" t="s">
        <v>24</v>
      </c>
      <c r="B8" s="8" t="s">
        <v>25</v>
      </c>
      <c r="C8" s="8">
        <v>389</v>
      </c>
      <c r="D8" s="15" t="s">
        <v>26</v>
      </c>
      <c r="E8" s="6">
        <v>570000</v>
      </c>
      <c r="F8" s="8">
        <v>1138</v>
      </c>
      <c r="G8" s="1" t="s">
        <v>13</v>
      </c>
      <c r="H8" s="1" t="s">
        <v>27</v>
      </c>
    </row>
    <row r="9" spans="1:8" ht="12.75">
      <c r="A9" s="1" t="s">
        <v>28</v>
      </c>
      <c r="B9" s="8" t="s">
        <v>29</v>
      </c>
      <c r="C9" s="8">
        <v>189</v>
      </c>
      <c r="D9" s="15">
        <v>39237</v>
      </c>
      <c r="E9" s="6">
        <v>250000</v>
      </c>
      <c r="F9" s="8">
        <v>1087</v>
      </c>
      <c r="G9" s="1" t="s">
        <v>13</v>
      </c>
      <c r="H9" s="1" t="s">
        <v>30</v>
      </c>
    </row>
    <row r="10" spans="1:8" ht="12.75">
      <c r="A10" s="1" t="s">
        <v>31</v>
      </c>
      <c r="B10" s="8" t="s">
        <v>32</v>
      </c>
      <c r="C10" s="8">
        <v>205</v>
      </c>
      <c r="D10" s="15">
        <v>39259</v>
      </c>
      <c r="E10" s="6">
        <v>600000</v>
      </c>
      <c r="F10" s="8">
        <v>2367</v>
      </c>
      <c r="G10" s="1" t="s">
        <v>33</v>
      </c>
      <c r="H10" s="1" t="s">
        <v>34</v>
      </c>
    </row>
    <row r="11" spans="1:8" ht="12.75">
      <c r="A11" s="1" t="s">
        <v>35</v>
      </c>
      <c r="B11" s="8" t="s">
        <v>36</v>
      </c>
      <c r="C11" s="8">
        <v>218</v>
      </c>
      <c r="D11" s="15">
        <v>39263</v>
      </c>
      <c r="E11" s="6">
        <v>145000</v>
      </c>
      <c r="F11" s="8">
        <v>1037</v>
      </c>
      <c r="G11" s="1" t="s">
        <v>13</v>
      </c>
      <c r="H11" s="1" t="s">
        <v>37</v>
      </c>
    </row>
    <row r="12" spans="1:8" ht="12.75">
      <c r="A12" s="1" t="s">
        <v>38</v>
      </c>
      <c r="B12" s="8" t="s">
        <v>39</v>
      </c>
      <c r="C12" s="8">
        <v>221</v>
      </c>
      <c r="D12" s="15">
        <v>39258</v>
      </c>
      <c r="E12" s="6">
        <v>400000</v>
      </c>
      <c r="F12" s="8">
        <v>1012</v>
      </c>
      <c r="G12" s="1" t="s">
        <v>13</v>
      </c>
      <c r="H12" s="1" t="s">
        <v>40</v>
      </c>
    </row>
    <row r="13" spans="1:8" ht="12.75">
      <c r="A13" s="1" t="s">
        <v>41</v>
      </c>
      <c r="B13" s="8" t="s">
        <v>42</v>
      </c>
      <c r="C13" s="8">
        <v>276</v>
      </c>
      <c r="D13" s="15">
        <v>39234</v>
      </c>
      <c r="E13" s="6">
        <v>600000</v>
      </c>
      <c r="F13" s="8">
        <v>1119</v>
      </c>
      <c r="G13" s="1" t="s">
        <v>13</v>
      </c>
      <c r="H13" s="1" t="s">
        <v>43</v>
      </c>
    </row>
    <row r="14" spans="1:8" ht="12.75">
      <c r="A14" s="1" t="s">
        <v>44</v>
      </c>
      <c r="B14" s="8" t="s">
        <v>45</v>
      </c>
      <c r="C14" s="8">
        <v>128</v>
      </c>
      <c r="D14" s="15">
        <v>39202</v>
      </c>
      <c r="E14" s="6">
        <v>69000</v>
      </c>
      <c r="F14" s="8">
        <v>1135</v>
      </c>
      <c r="G14" s="1" t="s">
        <v>13</v>
      </c>
      <c r="H14" s="1" t="s">
        <v>46</v>
      </c>
    </row>
    <row r="15" spans="1:8" ht="12.75">
      <c r="A15" s="1" t="s">
        <v>47</v>
      </c>
      <c r="B15" s="8" t="s">
        <v>48</v>
      </c>
      <c r="C15" s="8">
        <v>184</v>
      </c>
      <c r="D15" s="15">
        <v>39248</v>
      </c>
      <c r="E15" s="6">
        <v>300000</v>
      </c>
      <c r="F15" s="8">
        <v>1037</v>
      </c>
      <c r="G15" s="1" t="s">
        <v>13</v>
      </c>
      <c r="H15" s="1" t="s">
        <v>49</v>
      </c>
    </row>
    <row r="16" spans="1:8" ht="12.75">
      <c r="A16" s="1" t="s">
        <v>50</v>
      </c>
      <c r="B16" s="8" t="s">
        <v>51</v>
      </c>
      <c r="C16" s="8">
        <v>180</v>
      </c>
      <c r="D16" s="15">
        <v>39244</v>
      </c>
      <c r="E16" s="6">
        <v>357000</v>
      </c>
      <c r="F16" s="8">
        <v>2011</v>
      </c>
      <c r="G16" s="1" t="s">
        <v>52</v>
      </c>
      <c r="H16" s="1" t="s">
        <v>53</v>
      </c>
    </row>
    <row r="17" spans="1:8" ht="12.75">
      <c r="A17" s="1" t="s">
        <v>54</v>
      </c>
      <c r="B17" s="8" t="s">
        <v>55</v>
      </c>
      <c r="C17" s="8">
        <v>227</v>
      </c>
      <c r="D17" s="15">
        <v>39254</v>
      </c>
      <c r="E17" s="6">
        <v>400000</v>
      </c>
      <c r="F17" s="8">
        <v>1097</v>
      </c>
      <c r="G17" s="1" t="s">
        <v>13</v>
      </c>
      <c r="H17" s="1" t="s">
        <v>56</v>
      </c>
    </row>
    <row r="18" spans="1:8" ht="12.75">
      <c r="A18" s="1" t="s">
        <v>57</v>
      </c>
      <c r="B18" s="8" t="s">
        <v>58</v>
      </c>
      <c r="C18" s="8">
        <v>271</v>
      </c>
      <c r="D18" s="15">
        <v>39251</v>
      </c>
      <c r="E18" s="6">
        <v>180000</v>
      </c>
      <c r="F18" s="8">
        <v>1047</v>
      </c>
      <c r="G18" s="1" t="s">
        <v>13</v>
      </c>
      <c r="H18" s="1" t="s">
        <v>59</v>
      </c>
    </row>
    <row r="19" spans="1:8" ht="12.75">
      <c r="A19" s="1" t="s">
        <v>60</v>
      </c>
      <c r="B19" s="8" t="s">
        <v>61</v>
      </c>
      <c r="C19" s="8">
        <v>199</v>
      </c>
      <c r="D19" s="15">
        <v>39252</v>
      </c>
      <c r="E19" s="6">
        <v>1500000</v>
      </c>
      <c r="F19" s="8">
        <v>1051</v>
      </c>
      <c r="G19" s="1" t="s">
        <v>13</v>
      </c>
      <c r="H19" s="1" t="s">
        <v>62</v>
      </c>
    </row>
    <row r="20" spans="1:8" ht="12.75">
      <c r="A20" s="1" t="s">
        <v>63</v>
      </c>
      <c r="B20" s="8" t="s">
        <v>64</v>
      </c>
      <c r="C20" s="8">
        <v>236</v>
      </c>
      <c r="D20" s="15">
        <v>39307</v>
      </c>
      <c r="E20" s="6">
        <v>11000000</v>
      </c>
      <c r="F20" s="8">
        <v>1056</v>
      </c>
      <c r="G20" s="1" t="s">
        <v>13</v>
      </c>
      <c r="H20" s="1" t="s">
        <v>65</v>
      </c>
    </row>
    <row r="21" spans="1:8" ht="12.75">
      <c r="A21" s="1" t="s">
        <v>66</v>
      </c>
      <c r="B21" s="8" t="s">
        <v>67</v>
      </c>
      <c r="C21" s="8">
        <v>235</v>
      </c>
      <c r="D21" s="15">
        <v>39267</v>
      </c>
      <c r="E21" s="6">
        <v>1500000</v>
      </c>
      <c r="F21" s="8">
        <v>1054</v>
      </c>
      <c r="G21" s="1" t="s">
        <v>13</v>
      </c>
      <c r="H21" s="1" t="s">
        <v>68</v>
      </c>
    </row>
    <row r="22" spans="1:8" ht="12.75">
      <c r="A22" s="1" t="s">
        <v>69</v>
      </c>
      <c r="B22" s="8" t="s">
        <v>70</v>
      </c>
      <c r="C22" s="8">
        <v>168</v>
      </c>
      <c r="D22" s="15">
        <v>39225</v>
      </c>
      <c r="E22" s="6">
        <v>300000</v>
      </c>
      <c r="F22" s="8">
        <v>1014</v>
      </c>
      <c r="G22" s="1" t="s">
        <v>13</v>
      </c>
      <c r="H22" s="1" t="s">
        <v>71</v>
      </c>
    </row>
    <row r="23" spans="1:8" ht="12.75">
      <c r="A23" s="1" t="s">
        <v>69</v>
      </c>
      <c r="B23" s="8" t="s">
        <v>70</v>
      </c>
      <c r="C23" s="8">
        <v>372</v>
      </c>
      <c r="D23" s="15">
        <v>39401</v>
      </c>
      <c r="E23" s="6">
        <v>300000</v>
      </c>
      <c r="F23" s="8">
        <v>1014</v>
      </c>
      <c r="G23" s="1" t="s">
        <v>13</v>
      </c>
      <c r="H23" s="1" t="s">
        <v>71</v>
      </c>
    </row>
    <row r="24" spans="1:8" ht="12.75">
      <c r="A24" s="1" t="s">
        <v>72</v>
      </c>
      <c r="B24" s="8" t="s">
        <v>73</v>
      </c>
      <c r="C24" s="8">
        <v>159</v>
      </c>
      <c r="D24" s="15" t="s">
        <v>26</v>
      </c>
      <c r="E24" s="6">
        <v>190000</v>
      </c>
      <c r="F24" s="8">
        <v>1066</v>
      </c>
      <c r="G24" s="1" t="s">
        <v>13</v>
      </c>
      <c r="H24" s="1" t="s">
        <v>74</v>
      </c>
    </row>
    <row r="25" spans="1:8" ht="12.75">
      <c r="A25" s="1" t="s">
        <v>75</v>
      </c>
      <c r="B25" s="8" t="s">
        <v>76</v>
      </c>
      <c r="C25" s="8">
        <v>222</v>
      </c>
      <c r="D25" s="15">
        <v>39246</v>
      </c>
      <c r="E25" s="6">
        <v>2000000</v>
      </c>
      <c r="F25" s="8">
        <v>1134</v>
      </c>
      <c r="G25" s="1" t="s">
        <v>13</v>
      </c>
      <c r="H25" s="1" t="s">
        <v>77</v>
      </c>
    </row>
    <row r="26" spans="1:8" ht="12.75">
      <c r="A26" s="1" t="s">
        <v>78</v>
      </c>
      <c r="B26" s="8" t="s">
        <v>79</v>
      </c>
      <c r="C26" s="8">
        <v>233</v>
      </c>
      <c r="D26" s="15">
        <v>39263</v>
      </c>
      <c r="E26" s="6">
        <v>117704</v>
      </c>
      <c r="F26" s="8">
        <v>2014</v>
      </c>
      <c r="G26" s="1" t="s">
        <v>80</v>
      </c>
      <c r="H26" s="1" t="s">
        <v>81</v>
      </c>
    </row>
    <row r="27" spans="1:8" ht="12.75">
      <c r="A27" s="1" t="s">
        <v>82</v>
      </c>
      <c r="B27" s="8" t="s">
        <v>83</v>
      </c>
      <c r="C27" s="8">
        <v>152</v>
      </c>
      <c r="D27" s="15">
        <v>39210</v>
      </c>
      <c r="E27" s="6">
        <v>1000000</v>
      </c>
      <c r="F27" s="8">
        <v>1146</v>
      </c>
      <c r="G27" s="1" t="s">
        <v>13</v>
      </c>
      <c r="H27" s="1" t="s">
        <v>84</v>
      </c>
    </row>
    <row r="28" spans="1:8" ht="12.75">
      <c r="A28" s="1" t="s">
        <v>85</v>
      </c>
      <c r="B28" s="8" t="s">
        <v>86</v>
      </c>
      <c r="C28" s="8">
        <v>399</v>
      </c>
      <c r="D28" s="15">
        <v>39329</v>
      </c>
      <c r="E28" s="6">
        <v>360000</v>
      </c>
      <c r="F28" s="8">
        <v>2310</v>
      </c>
      <c r="G28" s="1" t="s">
        <v>87</v>
      </c>
      <c r="H28" s="1" t="s">
        <v>88</v>
      </c>
    </row>
    <row r="29" spans="1:8" ht="12.75">
      <c r="A29" s="1" t="s">
        <v>89</v>
      </c>
      <c r="B29" s="8" t="s">
        <v>90</v>
      </c>
      <c r="C29" s="8">
        <v>237</v>
      </c>
      <c r="D29" s="15">
        <v>39263</v>
      </c>
      <c r="E29" s="6">
        <v>758000</v>
      </c>
      <c r="F29" s="8">
        <v>1061</v>
      </c>
      <c r="G29" s="1" t="s">
        <v>13</v>
      </c>
      <c r="H29" s="1" t="s">
        <v>91</v>
      </c>
    </row>
    <row r="30" spans="1:8" ht="12.75">
      <c r="A30" s="1" t="s">
        <v>92</v>
      </c>
      <c r="B30" s="8" t="s">
        <v>93</v>
      </c>
      <c r="C30" s="8">
        <v>343</v>
      </c>
      <c r="D30" s="15" t="s">
        <v>26</v>
      </c>
      <c r="E30" s="6">
        <v>48000</v>
      </c>
      <c r="F30" s="8">
        <v>4400</v>
      </c>
      <c r="G30" s="1" t="s">
        <v>94</v>
      </c>
      <c r="H30" s="1" t="s">
        <v>95</v>
      </c>
    </row>
    <row r="31" spans="1:8" ht="12.75">
      <c r="A31" s="1" t="s">
        <v>96</v>
      </c>
      <c r="B31" s="8" t="s">
        <v>97</v>
      </c>
      <c r="C31" s="8">
        <v>260</v>
      </c>
      <c r="D31" s="15">
        <v>39278</v>
      </c>
      <c r="E31" s="6">
        <v>424000</v>
      </c>
      <c r="F31" s="8">
        <v>2182</v>
      </c>
      <c r="G31" s="1" t="s">
        <v>98</v>
      </c>
      <c r="H31" s="1" t="s">
        <v>99</v>
      </c>
    </row>
    <row r="32" spans="1:8" ht="12.75">
      <c r="A32" s="1" t="s">
        <v>100</v>
      </c>
      <c r="B32" s="8" t="s">
        <v>101</v>
      </c>
      <c r="C32" s="8">
        <v>109</v>
      </c>
      <c r="D32" s="15">
        <v>39196</v>
      </c>
      <c r="E32" s="6">
        <v>0</v>
      </c>
      <c r="F32" s="8">
        <v>1031</v>
      </c>
      <c r="G32" s="1" t="s">
        <v>13</v>
      </c>
      <c r="H32" s="1" t="s">
        <v>102</v>
      </c>
    </row>
    <row r="33" spans="1:8" ht="12.75">
      <c r="A33" s="1" t="s">
        <v>100</v>
      </c>
      <c r="B33" s="8" t="s">
        <v>101</v>
      </c>
      <c r="C33" s="8">
        <v>109</v>
      </c>
      <c r="D33" s="15">
        <v>39196</v>
      </c>
      <c r="E33" s="6">
        <v>454000</v>
      </c>
      <c r="F33" s="8">
        <v>1031</v>
      </c>
      <c r="G33" s="1" t="s">
        <v>13</v>
      </c>
      <c r="H33" s="1" t="s">
        <v>102</v>
      </c>
    </row>
    <row r="34" spans="1:8" ht="12.75">
      <c r="A34" s="1" t="s">
        <v>103</v>
      </c>
      <c r="B34" s="8" t="s">
        <v>104</v>
      </c>
      <c r="C34" s="8">
        <v>217</v>
      </c>
      <c r="D34" s="15">
        <v>39226</v>
      </c>
      <c r="E34" s="6">
        <v>947000</v>
      </c>
      <c r="F34" s="8">
        <v>1037</v>
      </c>
      <c r="G34" s="1" t="s">
        <v>13</v>
      </c>
      <c r="H34" s="1" t="s">
        <v>105</v>
      </c>
    </row>
    <row r="35" spans="1:8" ht="12.75">
      <c r="A35" s="1" t="s">
        <v>106</v>
      </c>
      <c r="B35" s="8" t="s">
        <v>107</v>
      </c>
      <c r="C35" s="8">
        <v>173</v>
      </c>
      <c r="D35" s="15">
        <v>39223</v>
      </c>
      <c r="E35" s="6">
        <v>1200000</v>
      </c>
      <c r="F35" s="8">
        <v>1146</v>
      </c>
      <c r="G35" s="1" t="s">
        <v>13</v>
      </c>
      <c r="H35" s="1" t="s">
        <v>108</v>
      </c>
    </row>
    <row r="36" spans="1:8" ht="12.75">
      <c r="A36" s="1" t="s">
        <v>109</v>
      </c>
      <c r="B36" s="8" t="s">
        <v>110</v>
      </c>
      <c r="C36" s="8">
        <v>211</v>
      </c>
      <c r="D36" s="15" t="s">
        <v>26</v>
      </c>
      <c r="E36" s="6">
        <v>175000</v>
      </c>
      <c r="F36" s="8">
        <v>2016</v>
      </c>
      <c r="G36" s="1" t="s">
        <v>111</v>
      </c>
      <c r="H36" s="1" t="s">
        <v>112</v>
      </c>
    </row>
    <row r="37" spans="1:8" ht="12.75">
      <c r="A37" s="1" t="s">
        <v>113</v>
      </c>
      <c r="B37" s="8" t="s">
        <v>114</v>
      </c>
      <c r="C37" s="8">
        <v>397</v>
      </c>
      <c r="D37" s="15">
        <v>39258</v>
      </c>
      <c r="E37" s="6">
        <v>554000</v>
      </c>
      <c r="F37" s="8">
        <v>1119</v>
      </c>
      <c r="G37" s="1" t="s">
        <v>13</v>
      </c>
      <c r="H37" s="1" t="s">
        <v>115</v>
      </c>
    </row>
    <row r="38" spans="1:8" ht="12.75">
      <c r="A38" s="1" t="s">
        <v>116</v>
      </c>
      <c r="B38" s="8" t="s">
        <v>117</v>
      </c>
      <c r="C38" s="8">
        <v>216</v>
      </c>
      <c r="D38" s="15">
        <v>39239</v>
      </c>
      <c r="E38" s="6">
        <v>390000</v>
      </c>
      <c r="F38" s="8">
        <v>1122</v>
      </c>
      <c r="G38" s="1" t="s">
        <v>13</v>
      </c>
      <c r="H38" s="1" t="s">
        <v>118</v>
      </c>
    </row>
    <row r="39" spans="1:8" ht="12.75">
      <c r="A39" s="1" t="s">
        <v>119</v>
      </c>
      <c r="B39" s="8" t="s">
        <v>120</v>
      </c>
      <c r="C39" s="8">
        <v>390</v>
      </c>
      <c r="D39" s="15">
        <v>39437</v>
      </c>
      <c r="E39" s="6">
        <v>750000</v>
      </c>
      <c r="F39" s="8">
        <v>1054</v>
      </c>
      <c r="G39" s="1" t="s">
        <v>13</v>
      </c>
      <c r="H39" s="1" t="s">
        <v>121</v>
      </c>
    </row>
    <row r="40" spans="1:8" ht="12.75">
      <c r="A40" s="1" t="s">
        <v>122</v>
      </c>
      <c r="B40" s="8" t="s">
        <v>123</v>
      </c>
      <c r="C40" s="8">
        <v>126</v>
      </c>
      <c r="D40" s="15">
        <v>39125</v>
      </c>
      <c r="E40" s="6">
        <v>500000</v>
      </c>
      <c r="F40" s="8">
        <v>1096</v>
      </c>
      <c r="G40" s="1" t="s">
        <v>13</v>
      </c>
      <c r="H40" s="1" t="s">
        <v>124</v>
      </c>
    </row>
    <row r="41" spans="1:8" ht="12.75">
      <c r="A41" s="1" t="s">
        <v>122</v>
      </c>
      <c r="B41" s="8" t="s">
        <v>123</v>
      </c>
      <c r="C41" s="8">
        <v>298</v>
      </c>
      <c r="D41" s="15">
        <v>39342</v>
      </c>
      <c r="E41" s="6">
        <v>500000</v>
      </c>
      <c r="F41" s="8">
        <v>1096</v>
      </c>
      <c r="G41" s="1" t="s">
        <v>13</v>
      </c>
      <c r="H41" s="1" t="s">
        <v>124</v>
      </c>
    </row>
    <row r="42" spans="1:8" ht="12.75">
      <c r="A42" s="1" t="s">
        <v>125</v>
      </c>
      <c r="B42" s="8" t="s">
        <v>126</v>
      </c>
      <c r="C42" s="8">
        <v>84</v>
      </c>
      <c r="D42" s="15">
        <v>39167</v>
      </c>
      <c r="E42" s="6">
        <v>1000000</v>
      </c>
      <c r="F42" s="8">
        <v>1095</v>
      </c>
      <c r="G42" s="1" t="s">
        <v>13</v>
      </c>
      <c r="H42" s="1" t="s">
        <v>127</v>
      </c>
    </row>
    <row r="43" spans="1:8" ht="12.75">
      <c r="A43" s="1"/>
      <c r="B43" s="8"/>
      <c r="C43" s="8"/>
      <c r="D43" s="15"/>
      <c r="E43" s="6"/>
      <c r="F43" s="8"/>
      <c r="G43" s="1"/>
      <c r="H43" s="1"/>
    </row>
    <row r="44" spans="1:8" s="12" customFormat="1" ht="12.75">
      <c r="A44" s="11" t="s">
        <v>128</v>
      </c>
      <c r="B44" s="9"/>
      <c r="C44" s="9"/>
      <c r="D44" s="16"/>
      <c r="E44" s="7">
        <f>SUM(E3:E43)</f>
        <v>43038704</v>
      </c>
      <c r="F44" s="9"/>
      <c r="G44" s="5"/>
      <c r="H44" s="5"/>
    </row>
    <row r="45" spans="1:8" s="12" customFormat="1" ht="12.75">
      <c r="A45" s="11"/>
      <c r="B45" s="9"/>
      <c r="C45" s="9"/>
      <c r="D45" s="16"/>
      <c r="E45" s="7"/>
      <c r="F45" s="9"/>
      <c r="G45" s="5"/>
      <c r="H45" s="5"/>
    </row>
    <row r="46" spans="1:8" s="13" customFormat="1" ht="12.75">
      <c r="A46" s="14" t="s">
        <v>129</v>
      </c>
      <c r="B46" s="8"/>
      <c r="C46" s="8"/>
      <c r="D46" s="15"/>
      <c r="E46" s="6">
        <v>-5406704</v>
      </c>
      <c r="F46" s="8"/>
      <c r="G46" s="1"/>
      <c r="H46" s="1"/>
    </row>
    <row r="47" spans="1:8" ht="12.75">
      <c r="A47" s="1"/>
      <c r="B47" s="8"/>
      <c r="C47" s="8"/>
      <c r="D47" s="15"/>
      <c r="E47" s="6"/>
      <c r="F47" s="8"/>
      <c r="G47" s="1"/>
      <c r="H47" s="1"/>
    </row>
    <row r="48" spans="1:8" ht="12.75">
      <c r="A48" s="11" t="s">
        <v>130</v>
      </c>
      <c r="B48" s="8"/>
      <c r="C48" s="8"/>
      <c r="D48" s="15"/>
      <c r="E48" s="7">
        <f>SUM(E44:E47)</f>
        <v>37632000</v>
      </c>
      <c r="F48" s="8"/>
      <c r="G48" s="1"/>
      <c r="H48" s="1"/>
    </row>
    <row r="49" spans="1:8" ht="12.75">
      <c r="A49" s="1"/>
      <c r="B49" s="8"/>
      <c r="C49" s="8"/>
      <c r="D49" s="15"/>
      <c r="E49" s="6"/>
      <c r="F49" s="8"/>
      <c r="G49" s="1"/>
      <c r="H49" s="1"/>
    </row>
    <row r="50" spans="1:8" ht="12.75">
      <c r="A50" s="11" t="s">
        <v>131</v>
      </c>
      <c r="B50" s="8"/>
      <c r="C50" s="8"/>
      <c r="D50" s="15"/>
      <c r="E50" s="6"/>
      <c r="F50" s="8"/>
      <c r="G50" s="1"/>
      <c r="H50" s="1"/>
    </row>
    <row r="51" spans="1:8" ht="12.75">
      <c r="A51" s="1"/>
      <c r="B51" s="8"/>
      <c r="C51" s="8"/>
      <c r="D51" s="15"/>
      <c r="E51" s="6"/>
      <c r="F51" s="8"/>
      <c r="G51" s="1"/>
      <c r="H51" s="1"/>
    </row>
    <row r="52" spans="1:8" ht="12.75">
      <c r="A52" s="1" t="s">
        <v>132</v>
      </c>
      <c r="B52" s="8" t="s">
        <v>133</v>
      </c>
      <c r="C52" s="8">
        <v>248</v>
      </c>
      <c r="D52" s="15">
        <v>39261</v>
      </c>
      <c r="E52" s="6">
        <v>26000</v>
      </c>
      <c r="F52" s="8">
        <v>1035</v>
      </c>
      <c r="G52" s="1" t="s">
        <v>13</v>
      </c>
      <c r="H52" s="1" t="s">
        <v>134</v>
      </c>
    </row>
    <row r="53" spans="1:8" ht="12.75">
      <c r="A53" s="1" t="s">
        <v>135</v>
      </c>
      <c r="B53" s="8" t="s">
        <v>136</v>
      </c>
      <c r="C53" s="8">
        <v>391</v>
      </c>
      <c r="D53" s="15">
        <v>39436</v>
      </c>
      <c r="E53" s="6">
        <v>88391</v>
      </c>
      <c r="F53" s="8">
        <v>1015</v>
      </c>
      <c r="G53" s="1" t="s">
        <v>13</v>
      </c>
      <c r="H53" s="1" t="s">
        <v>137</v>
      </c>
    </row>
    <row r="54" spans="1:8" ht="12.75">
      <c r="A54" s="1" t="s">
        <v>138</v>
      </c>
      <c r="B54" s="8" t="s">
        <v>139</v>
      </c>
      <c r="C54" s="8">
        <v>270</v>
      </c>
      <c r="D54" s="15">
        <v>39261</v>
      </c>
      <c r="E54" s="6">
        <v>26000</v>
      </c>
      <c r="F54" s="8">
        <v>1136</v>
      </c>
      <c r="G54" s="1" t="s">
        <v>13</v>
      </c>
      <c r="H54" s="1" t="s">
        <v>140</v>
      </c>
    </row>
    <row r="55" spans="1:8" ht="12.75">
      <c r="A55" s="1" t="s">
        <v>138</v>
      </c>
      <c r="B55" s="8" t="s">
        <v>139</v>
      </c>
      <c r="C55" s="8">
        <v>383</v>
      </c>
      <c r="D55" s="15">
        <v>39408</v>
      </c>
      <c r="E55" s="6">
        <v>35969</v>
      </c>
      <c r="F55" s="8">
        <v>1136</v>
      </c>
      <c r="G55" s="1" t="s">
        <v>13</v>
      </c>
      <c r="H55" s="1" t="s">
        <v>140</v>
      </c>
    </row>
    <row r="56" spans="1:8" ht="12.75">
      <c r="A56" s="1" t="s">
        <v>141</v>
      </c>
      <c r="B56" s="8" t="s">
        <v>142</v>
      </c>
      <c r="C56" s="8">
        <v>138</v>
      </c>
      <c r="D56" s="15">
        <v>39219</v>
      </c>
      <c r="E56" s="6">
        <v>24000</v>
      </c>
      <c r="F56" s="8">
        <v>1203</v>
      </c>
      <c r="G56" s="1" t="s">
        <v>13</v>
      </c>
      <c r="H56" s="1" t="s">
        <v>143</v>
      </c>
    </row>
    <row r="57" spans="1:8" ht="12.75">
      <c r="A57" s="1" t="s">
        <v>144</v>
      </c>
      <c r="B57" s="8" t="s">
        <v>145</v>
      </c>
      <c r="C57" s="8">
        <v>263</v>
      </c>
      <c r="D57" s="15">
        <v>39262</v>
      </c>
      <c r="E57" s="6">
        <v>290000</v>
      </c>
      <c r="F57" s="8">
        <v>1089</v>
      </c>
      <c r="G57" s="1" t="s">
        <v>13</v>
      </c>
      <c r="H57" s="1" t="s">
        <v>146</v>
      </c>
    </row>
    <row r="58" spans="1:8" ht="12.75">
      <c r="A58" s="1" t="s">
        <v>147</v>
      </c>
      <c r="B58" s="8" t="s">
        <v>148</v>
      </c>
      <c r="C58" s="8">
        <v>265</v>
      </c>
      <c r="D58" s="15">
        <v>39261</v>
      </c>
      <c r="E58" s="6">
        <v>12000</v>
      </c>
      <c r="F58" s="8">
        <v>1089</v>
      </c>
      <c r="G58" s="1" t="s">
        <v>13</v>
      </c>
      <c r="H58" s="1" t="s">
        <v>146</v>
      </c>
    </row>
    <row r="59" spans="1:8" ht="12.75">
      <c r="A59" s="1" t="s">
        <v>149</v>
      </c>
      <c r="B59" s="8" t="s">
        <v>150</v>
      </c>
      <c r="C59" s="8">
        <v>269</v>
      </c>
      <c r="D59" s="15">
        <v>39258</v>
      </c>
      <c r="E59" s="6">
        <v>7000</v>
      </c>
      <c r="F59" s="8">
        <v>1089</v>
      </c>
      <c r="G59" s="1" t="s">
        <v>13</v>
      </c>
      <c r="H59" s="1" t="s">
        <v>146</v>
      </c>
    </row>
    <row r="60" spans="1:8" ht="12.75">
      <c r="A60" s="1" t="s">
        <v>149</v>
      </c>
      <c r="B60" s="8" t="s">
        <v>150</v>
      </c>
      <c r="C60" s="8">
        <v>384</v>
      </c>
      <c r="D60" s="15">
        <v>39430</v>
      </c>
      <c r="E60" s="6">
        <v>5000</v>
      </c>
      <c r="F60" s="8">
        <v>1089</v>
      </c>
      <c r="G60" s="1" t="s">
        <v>13</v>
      </c>
      <c r="H60" s="1" t="s">
        <v>146</v>
      </c>
    </row>
    <row r="61" spans="1:8" ht="12.75">
      <c r="A61" s="1" t="s">
        <v>151</v>
      </c>
      <c r="B61" s="8" t="s">
        <v>152</v>
      </c>
      <c r="C61" s="8">
        <v>268</v>
      </c>
      <c r="D61" s="15">
        <v>39258</v>
      </c>
      <c r="E61" s="6">
        <v>29000</v>
      </c>
      <c r="F61" s="8">
        <v>1089</v>
      </c>
      <c r="G61" s="1" t="s">
        <v>13</v>
      </c>
      <c r="H61" s="1" t="s">
        <v>146</v>
      </c>
    </row>
    <row r="62" spans="1:8" ht="12.75">
      <c r="A62" s="1" t="s">
        <v>151</v>
      </c>
      <c r="B62" s="8" t="s">
        <v>152</v>
      </c>
      <c r="C62" s="8">
        <v>385</v>
      </c>
      <c r="D62" s="15">
        <v>39408</v>
      </c>
      <c r="E62" s="6">
        <v>16980</v>
      </c>
      <c r="F62" s="8">
        <v>1089</v>
      </c>
      <c r="G62" s="1" t="s">
        <v>13</v>
      </c>
      <c r="H62" s="1" t="s">
        <v>146</v>
      </c>
    </row>
    <row r="63" spans="1:8" ht="12.75">
      <c r="A63" s="1" t="s">
        <v>153</v>
      </c>
      <c r="B63" s="8" t="s">
        <v>154</v>
      </c>
      <c r="C63" s="8">
        <v>130</v>
      </c>
      <c r="D63" s="15">
        <v>39212</v>
      </c>
      <c r="E63" s="6">
        <v>904759</v>
      </c>
      <c r="F63" s="8">
        <v>1134</v>
      </c>
      <c r="G63" s="1" t="s">
        <v>13</v>
      </c>
      <c r="H63" s="1" t="s">
        <v>155</v>
      </c>
    </row>
    <row r="64" spans="1:8" ht="12.75">
      <c r="A64" s="1" t="s">
        <v>153</v>
      </c>
      <c r="B64" s="8" t="s">
        <v>154</v>
      </c>
      <c r="C64" s="8">
        <v>254</v>
      </c>
      <c r="D64" s="15">
        <v>39285</v>
      </c>
      <c r="E64" s="6">
        <v>388875</v>
      </c>
      <c r="F64" s="8">
        <v>1134</v>
      </c>
      <c r="G64" s="1" t="s">
        <v>13</v>
      </c>
      <c r="H64" s="1" t="s">
        <v>155</v>
      </c>
    </row>
    <row r="65" spans="1:8" ht="12.75">
      <c r="A65" s="1" t="s">
        <v>156</v>
      </c>
      <c r="B65" s="8" t="s">
        <v>157</v>
      </c>
      <c r="C65" s="8">
        <v>267</v>
      </c>
      <c r="D65" s="15">
        <v>39258</v>
      </c>
      <c r="E65" s="6">
        <v>30000</v>
      </c>
      <c r="F65" s="8">
        <v>1089</v>
      </c>
      <c r="G65" s="1" t="s">
        <v>13</v>
      </c>
      <c r="H65" s="1" t="s">
        <v>146</v>
      </c>
    </row>
    <row r="66" spans="1:8" ht="12.75">
      <c r="A66" s="1" t="s">
        <v>156</v>
      </c>
      <c r="B66" s="8" t="s">
        <v>157</v>
      </c>
      <c r="C66" s="8">
        <v>386</v>
      </c>
      <c r="D66" s="15">
        <v>39428</v>
      </c>
      <c r="E66" s="6">
        <v>29000</v>
      </c>
      <c r="F66" s="8">
        <v>1089</v>
      </c>
      <c r="G66" s="1" t="s">
        <v>13</v>
      </c>
      <c r="H66" s="1" t="s">
        <v>146</v>
      </c>
    </row>
    <row r="67" spans="1:8" ht="12.75">
      <c r="A67" s="1" t="s">
        <v>158</v>
      </c>
      <c r="B67" s="8" t="s">
        <v>159</v>
      </c>
      <c r="C67" s="8">
        <v>387</v>
      </c>
      <c r="D67" s="15">
        <v>39419</v>
      </c>
      <c r="E67" s="6">
        <v>1990</v>
      </c>
      <c r="F67" s="8">
        <v>1089</v>
      </c>
      <c r="G67" s="1" t="s">
        <v>13</v>
      </c>
      <c r="H67" s="1" t="s">
        <v>146</v>
      </c>
    </row>
    <row r="68" spans="1:8" ht="12.75">
      <c r="A68" s="1" t="s">
        <v>160</v>
      </c>
      <c r="B68" s="8" t="s">
        <v>161</v>
      </c>
      <c r="C68" s="8">
        <v>382</v>
      </c>
      <c r="D68" s="15">
        <v>39429</v>
      </c>
      <c r="E68" s="6">
        <v>231900</v>
      </c>
      <c r="F68" s="8">
        <v>1092</v>
      </c>
      <c r="G68" s="1" t="s">
        <v>13</v>
      </c>
      <c r="H68" s="1" t="s">
        <v>162</v>
      </c>
    </row>
    <row r="69" spans="1:8" ht="12.75">
      <c r="A69" s="1" t="s">
        <v>163</v>
      </c>
      <c r="B69" s="8" t="s">
        <v>164</v>
      </c>
      <c r="C69" s="8">
        <v>148</v>
      </c>
      <c r="D69" s="15">
        <v>39123</v>
      </c>
      <c r="E69" s="6">
        <v>76960</v>
      </c>
      <c r="F69" s="8">
        <v>2092</v>
      </c>
      <c r="G69" s="1" t="s">
        <v>165</v>
      </c>
      <c r="H69" s="1" t="s">
        <v>166</v>
      </c>
    </row>
    <row r="70" spans="1:8" ht="12.75">
      <c r="A70" s="1" t="s">
        <v>167</v>
      </c>
      <c r="B70" s="8" t="s">
        <v>168</v>
      </c>
      <c r="C70" s="8">
        <v>266</v>
      </c>
      <c r="D70" s="15">
        <v>39261</v>
      </c>
      <c r="E70" s="6">
        <v>33000</v>
      </c>
      <c r="F70" s="8">
        <v>1036</v>
      </c>
      <c r="G70" s="1" t="s">
        <v>13</v>
      </c>
      <c r="H70" s="1" t="s">
        <v>169</v>
      </c>
    </row>
    <row r="71" spans="1:8" ht="12.75">
      <c r="A71" s="1" t="s">
        <v>167</v>
      </c>
      <c r="B71" s="8" t="s">
        <v>168</v>
      </c>
      <c r="C71" s="8">
        <v>388</v>
      </c>
      <c r="D71" s="15">
        <v>39419</v>
      </c>
      <c r="E71" s="6">
        <v>30984</v>
      </c>
      <c r="F71" s="8">
        <v>1036</v>
      </c>
      <c r="G71" s="1" t="s">
        <v>13</v>
      </c>
      <c r="H71" s="1" t="s">
        <v>169</v>
      </c>
    </row>
    <row r="72" spans="1:8" ht="12.75">
      <c r="A72" s="1" t="s">
        <v>170</v>
      </c>
      <c r="B72" s="8" t="s">
        <v>171</v>
      </c>
      <c r="C72" s="8">
        <v>95</v>
      </c>
      <c r="D72" s="15">
        <v>39190</v>
      </c>
      <c r="E72" s="6">
        <v>155000</v>
      </c>
      <c r="F72" s="8">
        <v>1092</v>
      </c>
      <c r="G72" s="1" t="s">
        <v>13</v>
      </c>
      <c r="H72" s="1" t="s">
        <v>162</v>
      </c>
    </row>
    <row r="73" spans="1:8" ht="12.75">
      <c r="A73" s="1"/>
      <c r="B73" s="8"/>
      <c r="C73" s="8"/>
      <c r="D73" s="15"/>
      <c r="E73" s="6"/>
      <c r="F73" s="8"/>
      <c r="G73" s="1"/>
      <c r="H73" s="1"/>
    </row>
    <row r="74" spans="1:8" ht="12.75">
      <c r="A74" s="11" t="s">
        <v>172</v>
      </c>
      <c r="B74" s="8"/>
      <c r="C74" s="8"/>
      <c r="D74" s="15"/>
      <c r="E74" s="7">
        <f>SUM(E52:E73)</f>
        <v>2442808</v>
      </c>
      <c r="F74" s="8"/>
      <c r="G74" s="1"/>
      <c r="H74" s="1"/>
    </row>
    <row r="75" spans="1:8" ht="12.75">
      <c r="A75" s="1"/>
      <c r="B75" s="8"/>
      <c r="C75" s="8"/>
      <c r="D75" s="15"/>
      <c r="E75" s="6"/>
      <c r="F75" s="8"/>
      <c r="G75" s="1"/>
      <c r="H75" s="1"/>
    </row>
    <row r="76" spans="1:8" ht="12.75">
      <c r="A76" s="11" t="s">
        <v>173</v>
      </c>
      <c r="B76" s="8"/>
      <c r="C76" s="8"/>
      <c r="D76" s="15"/>
      <c r="E76" s="7">
        <f>E48+E74</f>
        <v>40074808</v>
      </c>
      <c r="F76" s="8"/>
      <c r="G76" s="1"/>
      <c r="H76" s="1"/>
    </row>
    <row r="77" spans="1:8" ht="12.75">
      <c r="A77" s="1"/>
      <c r="B77" s="8"/>
      <c r="C77" s="8"/>
      <c r="D77" s="15"/>
      <c r="E77" s="6"/>
      <c r="F77" s="8"/>
      <c r="G77" s="1"/>
      <c r="H77" s="1"/>
    </row>
  </sheetData>
  <printOptions gridLines="1"/>
  <pageMargins left="1.09" right="0.75" top="0.91" bottom="0.28" header="0.46" footer="0.26"/>
  <pageSetup horizontalDpi="300" verticalDpi="300" orientation="landscape" paperSize="9" r:id="rId1"/>
  <headerFooter alignWithMargins="0">
    <oddHeader>&amp;L&amp;"Times New Roman,Félkövér"AKG&amp;C&amp;"Times New Roman CE,Félkövér"&amp;12TÁJÉKOZTATÁS
a 2007. évi szakképzési fejlesztési támogatásokról&amp;R&amp;"Times New Roman,Félkövér"&amp;P. 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AKG</dc:title>
  <dc:subject/>
  <dc:creator/>
  <cp:keywords/>
  <dc:description/>
  <cp:lastModifiedBy>Baranyai István</cp:lastModifiedBy>
  <cp:lastPrinted>2008-02-27T15:46:40Z</cp:lastPrinted>
  <dcterms:created xsi:type="dcterms:W3CDTF">2006-02-27T11:13:51Z</dcterms:created>
  <dcterms:modified xsi:type="dcterms:W3CDTF">2008-02-27T18:54:29Z</dcterms:modified>
  <cp:category/>
  <cp:version/>
  <cp:contentType/>
  <cp:contentStatus/>
</cp:coreProperties>
</file>